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75" windowWidth="14640" windowHeight="7680"/>
  </bookViews>
  <sheets>
    <sheet name="NABIAŁ" sheetId="1" r:id="rId1"/>
  </sheets>
  <calcPr calcId="125725"/>
</workbook>
</file>

<file path=xl/calcChain.xml><?xml version="1.0" encoding="utf-8"?>
<calcChain xmlns="http://schemas.openxmlformats.org/spreadsheetml/2006/main">
  <c r="J39" i="1"/>
  <c r="I39" l="1"/>
  <c r="K39" s="1"/>
</calcChain>
</file>

<file path=xl/sharedStrings.xml><?xml version="1.0" encoding="utf-8"?>
<sst xmlns="http://schemas.openxmlformats.org/spreadsheetml/2006/main" count="185" uniqueCount="134">
  <si>
    <t>FORMULARZ ILOŚCIOWO - CENOWY</t>
  </si>
  <si>
    <t>Lp.</t>
  </si>
  <si>
    <t>Nazwa artykułu</t>
  </si>
  <si>
    <t>Ilość</t>
  </si>
  <si>
    <t>Stawka Vat</t>
  </si>
  <si>
    <t>Wartość ogółem netto</t>
  </si>
  <si>
    <t>Wartość ogółem brutto PLN</t>
  </si>
  <si>
    <t>Kod CPV</t>
  </si>
  <si>
    <t>SZT</t>
  </si>
  <si>
    <t xml:space="preserve">Masło 82% 200 g </t>
  </si>
  <si>
    <t>Mleko 2% UHT</t>
  </si>
  <si>
    <t>L</t>
  </si>
  <si>
    <t>KG</t>
  </si>
  <si>
    <t>Ser feta 270g</t>
  </si>
  <si>
    <t>Ser topiony blocznki 90g</t>
  </si>
  <si>
    <t>Ser żółty Królewski w bloku</t>
  </si>
  <si>
    <t>Serek śmietankowy 135g</t>
  </si>
  <si>
    <t xml:space="preserve">Śmietanka UHT 18% 250ml </t>
  </si>
  <si>
    <t>Twaróg półtłusty krajanka</t>
  </si>
  <si>
    <t>RAZEM:</t>
  </si>
  <si>
    <t>1.</t>
  </si>
  <si>
    <t>Cena netto (wartość) :................zł.</t>
  </si>
  <si>
    <t>(słownie :.............................................................zł.)</t>
  </si>
  <si>
    <t>2.</t>
  </si>
  <si>
    <t>Cena brutto (wartość) :...............zł.</t>
  </si>
  <si>
    <t>...............................................dnia...........................................</t>
  </si>
  <si>
    <t>.............................................................................</t>
  </si>
  <si>
    <t>podpis i pieczęć upoważnionego przedstawiciela</t>
  </si>
  <si>
    <t>Opis przedmiotu zamówienia</t>
  </si>
  <si>
    <t>Ser żółty Salami   w bloku</t>
  </si>
  <si>
    <t>Śmietana 18%   400 g</t>
  </si>
  <si>
    <t>J. m.</t>
  </si>
  <si>
    <t>Ser żółty Morski w bloku</t>
  </si>
  <si>
    <t>Ser żółty Gouda w bloku</t>
  </si>
  <si>
    <t>Ser topiony krążek 180g  różne smaki</t>
  </si>
  <si>
    <t>Ser topiony w plastrach 130g   różne smaki</t>
  </si>
  <si>
    <t>Ser topiony do smarowania 130g  różne smaki</t>
  </si>
  <si>
    <t>Ser twarogowy      w plastrach 150g  różne smaki</t>
  </si>
  <si>
    <t>Serek śmietankowy puszysty 150g   różne smaki</t>
  </si>
  <si>
    <t>Min. 50% mleka, masa netto 90g, powstały przy użyciu topników z serów podpuszczkowych dojrzewających jako podstawowego surowca, oraz z innych produktów mleczarskich, z dodatkami pochodzenia roślinnego lub zwierzęcego, zawierający około 60% tłuszczu w suchej masie, kształt zbliżony do kostki, opakowanie bezpośrednie nieuszkodzone, kształt regularny, powierzchnia gładka, konsystencja jednolita, bez ziarnistości, konsystencja smarowna, okres przydatności do spożycia min. 14 dni od daty dostawy, opakowanie zabezpieczające przed zniszczeniem. Zgodny z Polską Normą.</t>
  </si>
  <si>
    <t>Min. 35% sera, masa netto 130g, powstały przy użyciu topników z serów podpuszczkowych dojrzewających jako podstawowego surowca, oraz           z innych produktów mleczarskich, z dodatkami pochodzenia roślinnego lub zwierzęcego, zawierający około 50% tłuszczu w suchej masie, opakowanie bezpośrednie nieuszkodzone, kształt regularny oraz lekkie odciśnięcia spowodowane opakowaniem bezpośrednim, powierzchnia gładka, konsystencja jednolita, bez ziarnistości, konsystencja smarowna, okres przydatności do spożycia min. 14 dni od daty dostawy, opakowanie zabezpieczające przed zniszczeniem. Zgodny z Polską Normą.</t>
  </si>
  <si>
    <t>Min. 45% mleka, masa netto 180g, powstały przy użyciu topników z serów podpuszczkowych dojrzewających jako podstawowego surowca, oraz z innych produktów mleczarskich, z dodatkami pochodzenia roślinnego lub zwierzęcego, zawierający około 60% tłuszczu w suchej masie, kształt zbliżony do trójkąta, opakowanie bezpośrednie nieuszkodzone, kształt regularny, powierzchnia gładka, konsystencja jednolita, bez ziarnistości, konsystencja smarowna, okres przydatności do spożycia min. 14 dni od daty dostawy, opakowanie zabezpieczające przed zniszczeniem. Zgodny z Polską Normą.</t>
  </si>
  <si>
    <t>Min. 50% sera, powstały przy użyciu topników z serów podpuszczkowych dojrzewających jako podstawowego surowca, oraz z innych produktów mleczarskich, z dodatkami pochodzenia roślinnego lub zwierzęcego, zawierający około 40% tłuszczu w suchej masie, opakowanie bezpośrednie sera topionego powinno być nieuszkodzone, każdy plasterek dokładnie zapakowany w folię, kształt plasterków kwadratowy, powierzchnia gładka dopuszcza się nieznaczne odchylenia od kształtu oraz lekkie odciśnięcia spowodowane opakowaniem bezpośrednim, okres przydatności do spożycia min. 14 dni od daty dostawy, opakowanie zabezpieczające przed zniszczeniem. Zgodny z Polską Normą.</t>
  </si>
  <si>
    <t>Ser podpuszczkowy dojrzewający wyrabiany z mleka pasteryzowanego o ustalonej zawartości tłuszczu, ser dojrzewający typu holenderskiego; smak: mleczny, przyjemny, łagodny, lekko pikantny, niedopuszczalny jełki, gnilny, gorzki i inny obcy; konsystencja i struktura: sprężysty, lekko zwarty, jednolity w całej masie, półtwardy miąższ; barwa: jasnożółta, jednolita w całej masie; niedopuszczalne są: smugowatość, dwubarwność, białe i szare plamy oraz cętki w miąższu pochodzenia mikrobiologicznego; masa netto powinna być zgodna z deklaracją producenta; okres przydatności do spożycia min. 15 dni od daty dostawy, opakowanie zabezpieczające przed zniszczeniem. Zgodny z Polską Normą.</t>
  </si>
  <si>
    <t>Masa netto 400g, produkt mleczny w formie emulsji tłuszczu w mleku odtłuszczonym, otrzymywany przez separację tłuszczu metodami fizycznymi; pasteryzowany, o zawartości tłuszczu 18%, płyn jednorodny, bez kłaczków ściętego sernika, bez podstoju, serwatki, barwa jednolita; od jasnokremowej   do kremowej, smak czysty, śmietankowy, lekko kwaśny, lekki zapach i posmak
pasteryzacji, niedopuszczalny smak i zapach obcy, konsystencja płynna, gęstawa, jednolita w całej masie; homogenizowana -zawiesista, okres przydatności do spożycia min. 10 dni od daty dostawy, opakowanie zabezpieczające przed zniszczeniem. Zgodna z Polską Normą.</t>
  </si>
  <si>
    <t>3.</t>
  </si>
  <si>
    <t>4.</t>
  </si>
  <si>
    <t>5.</t>
  </si>
  <si>
    <t>6.</t>
  </si>
  <si>
    <t>8.</t>
  </si>
  <si>
    <t>9.</t>
  </si>
  <si>
    <t>10.</t>
  </si>
  <si>
    <t>11.</t>
  </si>
  <si>
    <t>14.</t>
  </si>
  <si>
    <t>13.</t>
  </si>
  <si>
    <t>12.</t>
  </si>
  <si>
    <t>15.</t>
  </si>
  <si>
    <t>17.</t>
  </si>
  <si>
    <t>18.</t>
  </si>
  <si>
    <t>19.</t>
  </si>
  <si>
    <t>21.</t>
  </si>
  <si>
    <t>22.</t>
  </si>
  <si>
    <t>23.</t>
  </si>
  <si>
    <t>24.</t>
  </si>
  <si>
    <t>25.</t>
  </si>
  <si>
    <t>26.</t>
  </si>
  <si>
    <t>28.</t>
  </si>
  <si>
    <t>29.</t>
  </si>
  <si>
    <t>31.</t>
  </si>
  <si>
    <t>Załącznik 2a</t>
  </si>
  <si>
    <t>Produkty mleczarskie</t>
  </si>
  <si>
    <t>Wartość VAT</t>
  </si>
  <si>
    <t>Cena jednostkowa brutto</t>
  </si>
  <si>
    <t>Śmietanka UHT 30% 250ml</t>
  </si>
  <si>
    <t>27.</t>
  </si>
  <si>
    <t>32.</t>
  </si>
  <si>
    <t>33.</t>
  </si>
  <si>
    <t>34.</t>
  </si>
  <si>
    <t>35.</t>
  </si>
  <si>
    <t>36.</t>
  </si>
  <si>
    <t>Biszkopt z kremem mlecznym i czekoladowo-orzechowym, okres przydatności do spożycia min. 7 dni od daty dostawy, opakowanie zabezpieczające przed zniszczeniem. Zgodny z Polską Normą.</t>
  </si>
  <si>
    <t>Deser mleczno-ryżowy 200g</t>
  </si>
  <si>
    <t xml:space="preserve">Deser mleczny ryżowy, masa netto 200g, okres przydatności do spożycia min. 7 dni od daty dostawy, opakowanie zabezpieczające przed zniszczeniem. Zgodny z Polską Normą.
</t>
  </si>
  <si>
    <t>Deser budyniowy           z bitą śmietaną 175g</t>
  </si>
  <si>
    <t>Deser z kaszy manny 55g</t>
  </si>
  <si>
    <t>Deser z kaszy manny o masie netto 55g w multipaku 6x55g, dwie warstwy kaszki - mleczna oraz czekoladowo-orzechowa, okres przydatności do spożycia min. 7 dni od daty dostawy, opakowanie zabezpieczające przed zniszczeniem. Zgodny z Polską Normą.</t>
  </si>
  <si>
    <t>Serek homogenizowany 140g</t>
  </si>
  <si>
    <t>Serek homogenizowany o klasycznym waniliowym smaku, masa netto 140g, okres przydatności do spożycia min. 7 dni od daty dostawy, opakowanie zabezpieczające przed zniszczeniem. Zgodny z Polską Normą.</t>
  </si>
  <si>
    <t>Deser czekoladowo-orzechowy 150g</t>
  </si>
  <si>
    <t>Deser - kanapka z kremem czekoladowo-orzechowym 29g</t>
  </si>
  <si>
    <t>Jogurt owocowy 150g</t>
  </si>
  <si>
    <t>Jogurt z dużymi kawałkami owoców o masie netto 150g, okres przydatności do spożycia min. 7 dni od daty dostawy, opakowanie zabezpieczające przed zniszczeniem. Zgodny z Polską Normą.</t>
  </si>
  <si>
    <t>Jogurt kremowy z owocami 122g (95g jogurt + 27g wsad owocowy)</t>
  </si>
  <si>
    <t>Jogurt kremowy z owocami 122g (95g jogurt + 27g wsad owocowy), okres przydatności do spożycia min. 7 dni od daty dostawy, opakowanie zabezpieczające przed zniszczeniem. Zgodny z Polską Normą.</t>
  </si>
  <si>
    <t xml:space="preserve">Masa netto 175g, lekki deser o konsystencji puddingu      z puszystą bitą śmietaną, okres przydatności do spożycia min. 7 dni od daty dostawy, opakowanie zabezpieczające przed zniszczeniem. Zgodny z Polską Normą.
</t>
  </si>
  <si>
    <t>Kremowy deser mleczny czekoladowo-orzechowy            o masie netto 150g, zawartość mleka 49%, okres przydatności do spożycia min. 7 dni od daty dostawy, opakowanie zabezpieczające przed zniszczeniem. Zgodny z Polską Normą.</t>
  </si>
  <si>
    <t>Cena jednostkowa netto</t>
  </si>
  <si>
    <t>Napój mleczny    z czekoladą i orzechami 200 ml</t>
  </si>
  <si>
    <t>Mus owocowy 100% 120g</t>
  </si>
  <si>
    <t>Masa netto 120g, mus owocowy  100% owoców, okres przydatności do spożycia min. 14 dni od daty dostawy, opakowanie chroniące przed zniszczeniem. Zgodny         z Polską Normą.</t>
  </si>
  <si>
    <t>Jogurt do picia w butelce 250g</t>
  </si>
  <si>
    <t>Masa netto 250g, okres przydatności do spożycia min. 7 dni od daty dostawy, opakowanie chroniące przed zniszczeniem. Zgodny z Polską Normą.</t>
  </si>
  <si>
    <t>Kiri serek z twarogu i śmietany 100g  naturalny</t>
  </si>
  <si>
    <t xml:space="preserve">Masa netto 100g, struktura jednolita, smarowna, pastowata, barwa biała do lekko kremowej, jednolita        w całej masie, smak i zapach lekko kwaśny, lekko słony, śmietankowy, bez posmaków i zapachów obcych, zawartość tłuszczu 50% , okres przydatności do spożycia min. 10 dni od daty dostawy, opakowanie zabezpieczające przed zniszczeniem. Zgodny z Polską Normą.
</t>
  </si>
  <si>
    <t>Masa netto 200 g, zawartość tłuszczu min. 82%, produkt wysokotłuszczowy otrzymywany wyłącznie z mleka krowiego, barwa jednolita; dopuszcza się nieznacznie intensywniejszą na powierzchni; wygniecenie prawidłowe; powierzchnia gładka, sucha, konsystencja jednolita, zwarta, smarowna; dopuszcza się lekko twardą, okres przydatności do spożycia min.10 dni od daty dostawy. Zgodne z Polską Normą.</t>
  </si>
  <si>
    <t>Masa netto 1 l , z mleka surowego klasy Ekstra poddany normalizacji, homogenizacji a następnie sterylizacji metodą UHT, ciecz jednorodna o barwie białej                  z odcieniem jasnokremowym lub białej; bez podstoju śmietanki, o zawartości 2% tł, okres przydatności do spożycia min. 4 miesiące od daty dostawy, opakowanie zabezpieczające przed zniszczeniem. Zgodne z Polską Normą.</t>
  </si>
  <si>
    <t>Mleko smakowe UHT 200ml</t>
  </si>
  <si>
    <t>Napój mleczny owocowy w kartonie, masa netto 200ml, okres przydatności do spożycia min. 14 dni od daty dostawy, opakowanie zabezpieczające przed zniszczeniem. Zgodne z Polską Normą.</t>
  </si>
  <si>
    <t>Ser salami pełnotłusty - walec o dopuszczalnych lekko spłaszczonych bokach  o masie netto 1,5 – 2,5kg, ser podpuszczkowy dojrzewający wyrabiany z mleka pasteryzowanego o ustalonej zawartości tłuszczu, skórka gładka, mocna, sucha, czysta, bez uszkodzeń mechanicznych i wżerów, oczka drobne, nieregularne wielkości ziarna ryżu do małego grochu, elastyczny, zwarty, jednolity w całej masie, niedopuszczalna nadmierna kruchość, twardość, barwa jasnożółta, jednolita w całej masie; niedopuszczalne smugowatość, dwubarwność, białe i szare plamy oraz cętki w miąższu, okres przydatności do spożycia min. 15 dni od daty dostawy, opakowanie zabezpieczające przed zniszczeniem. Zgodny z Polską Normą.</t>
  </si>
  <si>
    <t>Masa netto 270g, ser podpuszczkowy dojrzewający, półmiękki, solankowy, wyrabiany z pasteryzowanego mleka krowiego, kształt kostki z opływem wydzielającej się solanki, powierzchnia gładka, czysta, barwa biała jednolita miękka, lekko krucha, niedopuszczalna zbyt miękka lub mazista, okres przydatności do spożycia min. 3 miesiące od daty dostawy, opakowanie zabezpieczające przed zniszczeniem. Zgodny z Polską Normą.</t>
  </si>
  <si>
    <t>Ser kanapkowy twarogowy naturalny 130g</t>
  </si>
  <si>
    <t>Delikatny topiony serek twarogowy, kanapkowy               w plastrach, masa netto 150g, min. 75% sera twarogowego, okres przydatności  do spożycia min. 10 dni od daty dostawy, opakowanie zabezpieczające przed zniszczeniem. Zgodny z Polską Normą.</t>
  </si>
  <si>
    <t>Ser twarogowy, śmietankowy, świeży w opakowaniu        o masie netto 150g,  konsystencja  i struktura od słabo do średniozwartej, puszysta, jednolita w całej masie, okres przydatności   do spożycia min. 5 dni od daty dostawy, opakowanie zabezpieczające przed zniszczeniem. Zgodny z Polską Normą.</t>
  </si>
  <si>
    <t xml:space="preserve">Masa netto 135g, struktura jednolita, smarowna, pastowata, barwa biała do lekko kremowej, jednolita        w całej masie, zawartość tłuszczu min. 50% , okres przydatności do spożycia min. 10 dni od daty dostawy, opakowanie zabezpieczające przed zniszczeniem. Zgodny z Polską Normą.
</t>
  </si>
  <si>
    <t xml:space="preserve">Masa netto 250 ml, produkt mleczny w formie emulsji tłuszczu w mleku odtłuszczonym, otrzymywany przez separację tłuszczu metodami fizycznymi; pasteryzowany, sterylizowany lub poddany obróbce UHT, o zawartości tłuszczu co najmniej 18%, płyn jednorodny, bez kłaczków ściętego sernika, bez podstoju serwatki, barwy jednolitej i jasnokremowej do kremowej,
smak czysty, lekko słodki, lekki zapach i posmak pasteryzacji, niedopuszczalny smak i zapach obcy          z wyjątkiem lekkiego zapachu i posmaku pasteryzacji,
konsystencja płynna, jednolita w całej masie; bez grudek tłuszczu; lekko zawiesista okres przydatności do spożycia min. 10 dni od daty dostawy, opakowanie zabezpieczające przed zniszczeniem. Zgodna z Polską Normą.
</t>
  </si>
  <si>
    <t>Ser twarogowy niedojrzewający zwany twarogiem, wyprodukowany z mleka pasteryzowanego przez odpowiednią obróbkę skrzepu uzyskanego przez dodatek zakwasu czystych kultur mleczarskich lub zakwasu czystych kultur mleczarskich i podpuszczki, zawartość tłuszczu 15%±2, okres przydatności do spożycia        min. 10 dni od daty dostawy, opakowanie zabezpieczające przed zniszczeniem. Zgodny z Polską Normą.</t>
  </si>
  <si>
    <t>Oświadczamy, że wymieniony w zadaniu produkty jest zgodny z Polską Normą.</t>
  </si>
  <si>
    <t xml:space="preserve">Masa netto 250 ml, produkt mleczny w formie emulsji tłuszczu w mleku odtłuszczonym, otrzymywany przez separację tłuszczu metodami fizycznymi; pasteryzowany, sterylizowany lub poddany obróbce UHT, o zawartości tłuszczu co najmniej 30%, płyn jednorodny, bez kłaczków ściętego sernika, bez podstoju serwatki, okres przydatności do spożycia min. 10 dni od daty dostawy, opakowanie zabezpieczające przed zniszczeniem. Zgodna z Polską Normą.
</t>
  </si>
  <si>
    <t xml:space="preserve">Masa netto 200ml, napój mleczny z czekoladą                        i orzechami laskowymi, okres przydatności do spożycia min. 7 dni od daty dostawy, opakowanie zabezpieczające przed zniszczeniem. Zgodny z Polską Normą.
</t>
  </si>
  <si>
    <t>Serek kremowy twarogowy, masa netto 130g, smak i zapach lekko kwaśny, lekko słony, zawartość tłuszczu                   w suchej masie min. 44%, okres przydatności  do spożycia min. 10 dni od daty dostawy, opakowanie zabezpieczające przed zniszczeniem. Zgodny z Polską Normą.</t>
  </si>
  <si>
    <t>Ser typu szwajcarsko-holenderskiego, kostka lub blok cylindryczny o masie netto 1,5 - 5kg, elastyczny,                 w miarę miękki, zwarty, jednolity w całej masie, niedopuszczalna nadmierna kruchość, twardość, barwa jasnożółta, jednolita   w całej masie, niedopuszczalne są smugowatość, dwubarwność, białe i szare plamy, okres przydatności do spożycia min. 15 dni od daty dostawy, opakowanie zabezpieczające przed zniszczeniem. Zgodny z Polską Normą.</t>
  </si>
  <si>
    <t>Ser pełnotłusty- kostka lub blok cylindryczny o masie netto 1,5 - 5kg, ser podpuszczkowy dojrzewający wyrabiany z mleka pasteryzowanego o zawartości tłuszczu 45%, blok o bokach prostych lub lekko zaokrąglonych, wierzch i spód lekko wypukłe, skórka gładka, mocna, sucha, czysta, bez uszkodzeń mechanicznych i wżerów, oczka nieliczne, okrągłe            i owalne wielkości ryżu do fasolki, przy brzegach nieco mniejsze, elastyczny, w miarę miękki, zwarty, jednolity             w całej masie, niedopuszczalna nadmierna
kruchość, twardość, barwa jasnożółta, jednolita                   w całej masie, niedopuszczalne są smugowatość, dwubarwność, białe i szare plamy, okres przydatności do spożycia min. 15 dni od daty dostawy, opakowanie zabezpieczające przed zniszczeniem. Zgodny z Polską Normą.</t>
  </si>
  <si>
    <t>15551000-5</t>
  </si>
  <si>
    <t>15551320-4</t>
  </si>
  <si>
    <t>15542100-0</t>
  </si>
  <si>
    <t>15530000-2</t>
  </si>
  <si>
    <t>15511210-8</t>
  </si>
  <si>
    <t>15544000-3</t>
  </si>
  <si>
    <t>15512300-3</t>
  </si>
  <si>
    <t>15512200-2</t>
  </si>
  <si>
    <t>15542200-1</t>
  </si>
  <si>
    <t>15542300-2</t>
  </si>
  <si>
    <t>15500000-3</t>
  </si>
  <si>
    <t>15332270-7</t>
  </si>
</sst>
</file>

<file path=xl/styles.xml><?xml version="1.0" encoding="utf-8"?>
<styleSheet xmlns="http://schemas.openxmlformats.org/spreadsheetml/2006/main">
  <fonts count="8">
    <font>
      <sz val="11"/>
      <color theme="1"/>
      <name val="Czcionka tekstu podstawowego"/>
      <family val="2"/>
      <charset val="238"/>
    </font>
    <font>
      <sz val="10"/>
      <color indexed="8"/>
      <name val="Arial"/>
      <family val="2"/>
      <charset val="238"/>
    </font>
    <font>
      <sz val="10"/>
      <name val="Arial"/>
      <family val="2"/>
      <charset val="238"/>
    </font>
    <font>
      <b/>
      <sz val="10"/>
      <name val="Arial"/>
      <family val="2"/>
      <charset val="238"/>
    </font>
    <font>
      <sz val="10"/>
      <color theme="1"/>
      <name val="Czcionka tekstu podstawowego"/>
      <family val="2"/>
      <charset val="238"/>
    </font>
    <font>
      <u/>
      <sz val="10"/>
      <name val="Arial"/>
      <family val="2"/>
      <charset val="238"/>
    </font>
    <font>
      <b/>
      <sz val="10"/>
      <name val="Calibri"/>
      <family val="2"/>
      <charset val="238"/>
    </font>
    <font>
      <b/>
      <sz val="10"/>
      <color theme="1"/>
      <name val="Czcionka tekstu podstawowego"/>
      <charset val="238"/>
    </font>
  </fonts>
  <fills count="3">
    <fill>
      <patternFill patternType="none"/>
    </fill>
    <fill>
      <patternFill patternType="gray125"/>
    </fill>
    <fill>
      <patternFill patternType="solid">
        <fgColor indexed="9"/>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lignment horizontal="left" vertical="center"/>
    </xf>
  </cellStyleXfs>
  <cellXfs count="53">
    <xf numFmtId="0" fontId="0" fillId="0" borderId="0" xfId="0"/>
    <xf numFmtId="0" fontId="1" fillId="0" borderId="1" xfId="1" applyFont="1" applyFill="1" applyBorder="1" applyAlignment="1">
      <alignment horizontal="left" vertical="center" wrapText="1"/>
    </xf>
    <xf numFmtId="0" fontId="2" fillId="0" borderId="1" xfId="0" applyFont="1" applyBorder="1" applyAlignment="1">
      <alignment horizontal="center" vertical="center"/>
    </xf>
    <xf numFmtId="0" fontId="1" fillId="2" borderId="1" xfId="1" applyFont="1" applyBorder="1" applyAlignment="1">
      <alignment horizontal="left"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3" fillId="0" borderId="0" xfId="0" applyNumberFormat="1" applyFont="1"/>
    <xf numFmtId="9" fontId="3" fillId="0" borderId="2" xfId="0" applyNumberFormat="1" applyFont="1" applyBorder="1" applyAlignment="1">
      <alignment horizontal="left" vertical="center"/>
    </xf>
    <xf numFmtId="9" fontId="3" fillId="0" borderId="0" xfId="0" applyNumberFormat="1" applyFont="1"/>
    <xf numFmtId="2" fontId="2" fillId="0" borderId="2" xfId="0" applyNumberFormat="1" applyFont="1" applyBorder="1" applyAlignment="1">
      <alignment horizontal="center" vertical="center"/>
    </xf>
    <xf numFmtId="2" fontId="3" fillId="0" borderId="2" xfId="0" applyNumberFormat="1" applyFont="1" applyBorder="1" applyAlignment="1">
      <alignment horizontal="left" vertical="center"/>
    </xf>
    <xf numFmtId="0" fontId="4"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center" wrapText="1"/>
    </xf>
    <xf numFmtId="0" fontId="1" fillId="0" borderId="1" xfId="1" applyFont="1" applyFill="1" applyBorder="1" applyAlignment="1">
      <alignment horizontal="left" vertical="top" wrapText="1"/>
    </xf>
    <xf numFmtId="0" fontId="4" fillId="0" borderId="1" xfId="0" applyFont="1" applyBorder="1" applyAlignment="1">
      <alignment vertical="top" wrapText="1"/>
    </xf>
    <xf numFmtId="0" fontId="1" fillId="2" borderId="1" xfId="1" applyFont="1" applyBorder="1" applyAlignment="1">
      <alignment horizontal="left" vertical="top"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applyAlignment="1">
      <alignment horizontal="left" vertical="top" wrapText="1"/>
    </xf>
    <xf numFmtId="0" fontId="2" fillId="0" borderId="0" xfId="0" applyFont="1"/>
    <xf numFmtId="0" fontId="4" fillId="0" borderId="0" xfId="0" applyFont="1" applyAlignment="1">
      <alignment horizontal="left" vertical="center"/>
    </xf>
    <xf numFmtId="0" fontId="4" fillId="0" borderId="0" xfId="0" applyFont="1"/>
    <xf numFmtId="2" fontId="4" fillId="0" borderId="0" xfId="0" applyNumberFormat="1" applyFont="1"/>
    <xf numFmtId="9" fontId="4" fillId="0" borderId="0" xfId="0" applyNumberFormat="1" applyFont="1"/>
    <xf numFmtId="0" fontId="2" fillId="0" borderId="0" xfId="0" applyFont="1" applyAlignment="1">
      <alignment horizontal="center"/>
    </xf>
    <xf numFmtId="0" fontId="2" fillId="0" borderId="0" xfId="0" applyFont="1" applyAlignment="1">
      <alignment horizontal="left" vertical="center"/>
    </xf>
    <xf numFmtId="2" fontId="2" fillId="0" borderId="0" xfId="0" applyNumberFormat="1" applyFont="1" applyAlignment="1">
      <alignment horizontal="center"/>
    </xf>
    <xf numFmtId="9" fontId="2" fillId="0" borderId="0" xfId="0" applyNumberFormat="1"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2" fontId="5" fillId="0" borderId="0" xfId="0" applyNumberFormat="1" applyFont="1" applyAlignment="1">
      <alignment horizontal="left"/>
    </xf>
    <xf numFmtId="9" fontId="5" fillId="0" borderId="0" xfId="0" applyNumberFormat="1" applyFont="1" applyAlignment="1">
      <alignment horizontal="left"/>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0" borderId="2" xfId="0" applyNumberFormat="1" applyFont="1" applyBorder="1" applyAlignment="1">
      <alignment horizontal="center" vertical="center"/>
    </xf>
    <xf numFmtId="2" fontId="4" fillId="0" borderId="3" xfId="0" applyNumberFormat="1"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2" fontId="3" fillId="0" borderId="0" xfId="0" applyNumberFormat="1" applyFont="1" applyAlignment="1">
      <alignment horizontal="left"/>
    </xf>
    <xf numFmtId="0" fontId="2" fillId="0" borderId="0" xfId="0" applyFont="1" applyAlignment="1">
      <alignment horizontal="center"/>
    </xf>
    <xf numFmtId="0" fontId="4" fillId="0" borderId="0" xfId="0" applyFont="1" applyAlignment="1">
      <alignment horizontal="center" vertical="center"/>
    </xf>
    <xf numFmtId="11" fontId="0" fillId="0" borderId="1" xfId="0" applyNumberFormat="1" applyBorder="1" applyAlignment="1">
      <alignment horizontal="center" vertical="center"/>
    </xf>
    <xf numFmtId="11" fontId="4" fillId="0" borderId="1" xfId="0" applyNumberFormat="1" applyFont="1" applyBorder="1" applyAlignment="1">
      <alignment horizontal="center" vertical="center"/>
    </xf>
    <xf numFmtId="11" fontId="0" fillId="0" borderId="1" xfId="0" applyNumberFormat="1" applyFont="1" applyBorder="1" applyAlignment="1">
      <alignment horizontal="center" vertical="center"/>
    </xf>
  </cellXfs>
  <cellStyles count="2">
    <cellStyle name="Normalny" xfId="0" builtinId="0"/>
    <cellStyle name="S8"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0"/>
  <sheetViews>
    <sheetView tabSelected="1" view="pageLayout" topLeftCell="A32" zoomScale="80" zoomScaleNormal="100" zoomScalePageLayoutView="80" workbookViewId="0">
      <selection activeCell="K35" sqref="K35"/>
    </sheetView>
  </sheetViews>
  <sheetFormatPr defaultRowHeight="14.25"/>
  <cols>
    <col min="1" max="1" width="3.25" style="24" customWidth="1"/>
    <col min="2" max="2" width="13.625" style="23" customWidth="1"/>
    <col min="3" max="3" width="40.875" style="12" customWidth="1"/>
    <col min="4" max="4" width="7.75" style="24" customWidth="1"/>
    <col min="5" max="5" width="4.875" style="24" customWidth="1"/>
    <col min="6" max="6" width="10" style="25" customWidth="1"/>
    <col min="7" max="7" width="5.875" style="26" customWidth="1"/>
    <col min="8" max="8" width="9.875" style="25" customWidth="1"/>
    <col min="9" max="9" width="6.875" style="25" customWidth="1"/>
    <col min="10" max="10" width="8.5" style="25" customWidth="1"/>
    <col min="11" max="11" width="9" style="25" customWidth="1"/>
    <col min="12" max="12" width="10.875" style="49" customWidth="1"/>
  </cols>
  <sheetData>
    <row r="1" spans="1:12">
      <c r="A1" s="22" t="s">
        <v>69</v>
      </c>
    </row>
    <row r="2" spans="1:12">
      <c r="A2" s="48" t="s">
        <v>0</v>
      </c>
      <c r="B2" s="48"/>
      <c r="C2" s="48"/>
      <c r="D2" s="48"/>
      <c r="E2" s="48"/>
      <c r="F2" s="48"/>
      <c r="G2" s="48"/>
      <c r="H2" s="48"/>
      <c r="I2" s="48"/>
      <c r="J2" s="48"/>
      <c r="K2" s="48"/>
    </row>
    <row r="3" spans="1:12" ht="9" customHeight="1">
      <c r="A3" s="27"/>
      <c r="B3" s="28"/>
      <c r="C3" s="13"/>
      <c r="D3" s="27"/>
      <c r="E3" s="27"/>
      <c r="F3" s="29"/>
      <c r="G3" s="30"/>
      <c r="H3" s="29"/>
      <c r="I3" s="29"/>
      <c r="J3" s="29"/>
      <c r="K3" s="29"/>
    </row>
    <row r="4" spans="1:12" ht="22.5" customHeight="1">
      <c r="A4" s="31" t="s">
        <v>70</v>
      </c>
      <c r="B4" s="32"/>
      <c r="C4" s="14"/>
      <c r="D4" s="31"/>
      <c r="E4" s="31"/>
      <c r="F4" s="33"/>
      <c r="G4" s="34"/>
      <c r="H4" s="33"/>
      <c r="I4" s="33"/>
      <c r="J4" s="33"/>
      <c r="K4" s="33"/>
    </row>
    <row r="5" spans="1:12" ht="14.25" customHeight="1">
      <c r="A5" s="31"/>
      <c r="B5" s="32"/>
      <c r="C5" s="14"/>
      <c r="D5" s="31"/>
      <c r="E5" s="31"/>
      <c r="F5" s="33"/>
      <c r="G5" s="34"/>
      <c r="H5" s="33"/>
      <c r="I5" s="33"/>
      <c r="J5" s="33"/>
      <c r="K5" s="33"/>
    </row>
    <row r="6" spans="1:12" ht="46.5" customHeight="1">
      <c r="A6" s="15" t="s">
        <v>1</v>
      </c>
      <c r="B6" s="35" t="s">
        <v>2</v>
      </c>
      <c r="C6" s="15" t="s">
        <v>28</v>
      </c>
      <c r="D6" s="15" t="s">
        <v>3</v>
      </c>
      <c r="E6" s="15" t="s">
        <v>31</v>
      </c>
      <c r="F6" s="36" t="s">
        <v>96</v>
      </c>
      <c r="G6" s="37" t="s">
        <v>4</v>
      </c>
      <c r="H6" s="36" t="s">
        <v>72</v>
      </c>
      <c r="I6" s="36" t="s">
        <v>71</v>
      </c>
      <c r="J6" s="36" t="s">
        <v>5</v>
      </c>
      <c r="K6" s="36" t="s">
        <v>6</v>
      </c>
      <c r="L6" s="38" t="s">
        <v>7</v>
      </c>
    </row>
    <row r="7" spans="1:12" ht="68.25" customHeight="1">
      <c r="A7" s="39" t="s">
        <v>20</v>
      </c>
      <c r="B7" s="1" t="s">
        <v>89</v>
      </c>
      <c r="C7" s="16" t="s">
        <v>80</v>
      </c>
      <c r="D7" s="40">
        <v>280</v>
      </c>
      <c r="E7" s="2" t="s">
        <v>8</v>
      </c>
      <c r="F7" s="6"/>
      <c r="G7" s="41"/>
      <c r="H7" s="42"/>
      <c r="I7" s="42"/>
      <c r="J7" s="42"/>
      <c r="K7" s="42"/>
      <c r="L7" s="50" t="s">
        <v>132</v>
      </c>
    </row>
    <row r="8" spans="1:12" ht="67.5" customHeight="1">
      <c r="A8" s="39" t="s">
        <v>23</v>
      </c>
      <c r="B8" s="1" t="s">
        <v>83</v>
      </c>
      <c r="C8" s="16" t="s">
        <v>94</v>
      </c>
      <c r="D8" s="40">
        <v>280</v>
      </c>
      <c r="E8" s="2" t="s">
        <v>8</v>
      </c>
      <c r="F8" s="6"/>
      <c r="G8" s="41"/>
      <c r="H8" s="42"/>
      <c r="I8" s="42"/>
      <c r="J8" s="42"/>
      <c r="K8" s="42"/>
      <c r="L8" s="50" t="s">
        <v>122</v>
      </c>
    </row>
    <row r="9" spans="1:12" ht="67.5" customHeight="1">
      <c r="A9" s="39" t="s">
        <v>45</v>
      </c>
      <c r="B9" s="1" t="s">
        <v>88</v>
      </c>
      <c r="C9" s="16" t="s">
        <v>95</v>
      </c>
      <c r="D9" s="40">
        <v>280</v>
      </c>
      <c r="E9" s="2" t="s">
        <v>8</v>
      </c>
      <c r="F9" s="6"/>
      <c r="G9" s="41"/>
      <c r="H9" s="42"/>
      <c r="I9" s="42"/>
      <c r="J9" s="42"/>
      <c r="K9" s="42"/>
      <c r="L9" s="50" t="s">
        <v>122</v>
      </c>
    </row>
    <row r="10" spans="1:12" ht="56.25" customHeight="1">
      <c r="A10" s="39" t="s">
        <v>46</v>
      </c>
      <c r="B10" s="1" t="s">
        <v>81</v>
      </c>
      <c r="C10" s="16" t="s">
        <v>82</v>
      </c>
      <c r="D10" s="40">
        <v>280</v>
      </c>
      <c r="E10" s="2" t="s">
        <v>8</v>
      </c>
      <c r="F10" s="6"/>
      <c r="G10" s="41"/>
      <c r="H10" s="42"/>
      <c r="I10" s="42"/>
      <c r="J10" s="42"/>
      <c r="K10" s="42"/>
      <c r="L10" s="50" t="s">
        <v>122</v>
      </c>
    </row>
    <row r="11" spans="1:12" ht="81.75" customHeight="1">
      <c r="A11" s="39" t="s">
        <v>47</v>
      </c>
      <c r="B11" s="1" t="s">
        <v>84</v>
      </c>
      <c r="C11" s="16" t="s">
        <v>85</v>
      </c>
      <c r="D11" s="40">
        <v>280</v>
      </c>
      <c r="E11" s="2" t="s">
        <v>8</v>
      </c>
      <c r="F11" s="6"/>
      <c r="G11" s="41"/>
      <c r="H11" s="42"/>
      <c r="I11" s="42"/>
      <c r="J11" s="42"/>
      <c r="K11" s="42"/>
      <c r="L11" s="50" t="s">
        <v>122</v>
      </c>
    </row>
    <row r="12" spans="1:12" ht="46.5" customHeight="1">
      <c r="A12" s="39" t="s">
        <v>48</v>
      </c>
      <c r="B12" s="4" t="s">
        <v>100</v>
      </c>
      <c r="C12" s="17" t="s">
        <v>101</v>
      </c>
      <c r="D12" s="5">
        <v>280</v>
      </c>
      <c r="E12" s="2" t="s">
        <v>8</v>
      </c>
      <c r="F12" s="6"/>
      <c r="G12" s="41"/>
      <c r="H12" s="42"/>
      <c r="I12" s="42"/>
      <c r="J12" s="42"/>
      <c r="K12" s="42"/>
      <c r="L12" s="50" t="s">
        <v>123</v>
      </c>
    </row>
    <row r="13" spans="1:12" ht="64.5" customHeight="1">
      <c r="A13" s="39" t="s">
        <v>49</v>
      </c>
      <c r="B13" s="1" t="s">
        <v>92</v>
      </c>
      <c r="C13" s="16" t="s">
        <v>93</v>
      </c>
      <c r="D13" s="40">
        <v>280</v>
      </c>
      <c r="E13" s="2" t="s">
        <v>8</v>
      </c>
      <c r="F13" s="6"/>
      <c r="G13" s="41"/>
      <c r="H13" s="42"/>
      <c r="I13" s="42"/>
      <c r="J13" s="42"/>
      <c r="K13" s="42"/>
      <c r="L13" s="50" t="s">
        <v>123</v>
      </c>
    </row>
    <row r="14" spans="1:12" ht="54.75" customHeight="1">
      <c r="A14" s="39" t="s">
        <v>50</v>
      </c>
      <c r="B14" s="1" t="s">
        <v>90</v>
      </c>
      <c r="C14" s="16" t="s">
        <v>91</v>
      </c>
      <c r="D14" s="40">
        <v>280</v>
      </c>
      <c r="E14" s="2" t="s">
        <v>8</v>
      </c>
      <c r="F14" s="6"/>
      <c r="G14" s="41"/>
      <c r="H14" s="42"/>
      <c r="I14" s="42"/>
      <c r="J14" s="42"/>
      <c r="K14" s="42"/>
      <c r="L14" s="50" t="s">
        <v>123</v>
      </c>
    </row>
    <row r="15" spans="1:12" ht="108" customHeight="1">
      <c r="A15" s="39" t="s">
        <v>51</v>
      </c>
      <c r="B15" s="4" t="s">
        <v>102</v>
      </c>
      <c r="C15" s="19" t="s">
        <v>103</v>
      </c>
      <c r="D15" s="40">
        <v>250</v>
      </c>
      <c r="E15" s="2" t="s">
        <v>8</v>
      </c>
      <c r="F15" s="6"/>
      <c r="G15" s="41"/>
      <c r="H15" s="42"/>
      <c r="I15" s="42"/>
      <c r="J15" s="42"/>
      <c r="K15" s="42"/>
      <c r="L15" s="50" t="s">
        <v>124</v>
      </c>
    </row>
    <row r="16" spans="1:12" ht="118.5" customHeight="1">
      <c r="A16" s="39" t="s">
        <v>52</v>
      </c>
      <c r="B16" s="4" t="s">
        <v>9</v>
      </c>
      <c r="C16" s="20" t="s">
        <v>104</v>
      </c>
      <c r="D16" s="40">
        <v>1500</v>
      </c>
      <c r="E16" s="2" t="s">
        <v>8</v>
      </c>
      <c r="F16" s="6"/>
      <c r="G16" s="41"/>
      <c r="H16" s="42"/>
      <c r="I16" s="42"/>
      <c r="J16" s="42"/>
      <c r="K16" s="42"/>
      <c r="L16" s="50" t="s">
        <v>125</v>
      </c>
    </row>
    <row r="17" spans="1:12" ht="106.5" customHeight="1">
      <c r="A17" s="39" t="s">
        <v>55</v>
      </c>
      <c r="B17" s="3" t="s">
        <v>10</v>
      </c>
      <c r="C17" s="17" t="s">
        <v>105</v>
      </c>
      <c r="D17" s="40">
        <v>1200</v>
      </c>
      <c r="E17" s="2" t="s">
        <v>8</v>
      </c>
      <c r="F17" s="6"/>
      <c r="G17" s="41"/>
      <c r="H17" s="42"/>
      <c r="I17" s="42"/>
      <c r="J17" s="42"/>
      <c r="K17" s="42"/>
      <c r="L17" s="50" t="s">
        <v>126</v>
      </c>
    </row>
    <row r="18" spans="1:12" ht="60" customHeight="1">
      <c r="A18" s="39" t="s">
        <v>54</v>
      </c>
      <c r="B18" s="4" t="s">
        <v>106</v>
      </c>
      <c r="C18" s="20" t="s">
        <v>107</v>
      </c>
      <c r="D18" s="5">
        <v>300</v>
      </c>
      <c r="E18" s="2" t="s">
        <v>8</v>
      </c>
      <c r="F18" s="6"/>
      <c r="G18" s="41"/>
      <c r="H18" s="42"/>
      <c r="I18" s="42"/>
      <c r="J18" s="42"/>
      <c r="K18" s="42"/>
      <c r="L18" s="50" t="s">
        <v>126</v>
      </c>
    </row>
    <row r="19" spans="1:12" ht="55.5" customHeight="1">
      <c r="A19" s="39" t="s">
        <v>53</v>
      </c>
      <c r="B19" s="3" t="s">
        <v>98</v>
      </c>
      <c r="C19" s="18" t="s">
        <v>99</v>
      </c>
      <c r="D19" s="40">
        <v>280</v>
      </c>
      <c r="E19" s="2" t="s">
        <v>8</v>
      </c>
      <c r="F19" s="6"/>
      <c r="G19" s="41"/>
      <c r="H19" s="42"/>
      <c r="I19" s="42"/>
      <c r="J19" s="42"/>
      <c r="K19" s="42"/>
      <c r="L19" s="52" t="s">
        <v>133</v>
      </c>
    </row>
    <row r="20" spans="1:12" ht="70.5" customHeight="1">
      <c r="A20" s="39" t="s">
        <v>56</v>
      </c>
      <c r="B20" s="1" t="s">
        <v>97</v>
      </c>
      <c r="C20" s="17" t="s">
        <v>118</v>
      </c>
      <c r="D20" s="40">
        <v>280</v>
      </c>
      <c r="E20" s="2" t="s">
        <v>8</v>
      </c>
      <c r="F20" s="6"/>
      <c r="G20" s="41"/>
      <c r="H20" s="42"/>
      <c r="I20" s="42"/>
      <c r="J20" s="42"/>
      <c r="K20" s="42"/>
      <c r="L20" s="50" t="s">
        <v>126</v>
      </c>
    </row>
    <row r="21" spans="1:12" ht="123" customHeight="1">
      <c r="A21" s="39" t="s">
        <v>57</v>
      </c>
      <c r="B21" s="4" t="s">
        <v>13</v>
      </c>
      <c r="C21" s="20" t="s">
        <v>109</v>
      </c>
      <c r="D21" s="40">
        <v>20</v>
      </c>
      <c r="E21" s="2" t="s">
        <v>11</v>
      </c>
      <c r="F21" s="6"/>
      <c r="G21" s="41"/>
      <c r="H21" s="42"/>
      <c r="I21" s="42"/>
      <c r="J21" s="42"/>
      <c r="K21" s="42"/>
      <c r="L21" s="50" t="s">
        <v>131</v>
      </c>
    </row>
    <row r="22" spans="1:12" ht="82.5" customHeight="1">
      <c r="A22" s="39" t="s">
        <v>58</v>
      </c>
      <c r="B22" s="4" t="s">
        <v>110</v>
      </c>
      <c r="C22" s="19" t="s">
        <v>119</v>
      </c>
      <c r="D22" s="40">
        <v>250</v>
      </c>
      <c r="E22" s="2" t="s">
        <v>8</v>
      </c>
      <c r="F22" s="6"/>
      <c r="G22" s="41"/>
      <c r="H22" s="42"/>
      <c r="I22" s="42"/>
      <c r="J22" s="42"/>
      <c r="K22" s="42"/>
      <c r="L22" s="50" t="s">
        <v>124</v>
      </c>
    </row>
    <row r="23" spans="1:12" ht="156.75" customHeight="1">
      <c r="A23" s="39" t="s">
        <v>59</v>
      </c>
      <c r="B23" s="4" t="s">
        <v>14</v>
      </c>
      <c r="C23" s="20" t="s">
        <v>39</v>
      </c>
      <c r="D23" s="40">
        <v>200</v>
      </c>
      <c r="E23" s="2" t="s">
        <v>12</v>
      </c>
      <c r="F23" s="6"/>
      <c r="G23" s="41"/>
      <c r="H23" s="42"/>
      <c r="I23" s="42"/>
      <c r="J23" s="42"/>
      <c r="K23" s="42"/>
      <c r="L23" s="50" t="s">
        <v>130</v>
      </c>
    </row>
    <row r="24" spans="1:12" ht="187.5" customHeight="1">
      <c r="A24" s="39" t="s">
        <v>60</v>
      </c>
      <c r="B24" s="4" t="s">
        <v>36</v>
      </c>
      <c r="C24" s="20" t="s">
        <v>40</v>
      </c>
      <c r="D24" s="40">
        <v>250</v>
      </c>
      <c r="E24" s="2" t="s">
        <v>8</v>
      </c>
      <c r="F24" s="6"/>
      <c r="G24" s="41"/>
      <c r="H24" s="42"/>
      <c r="I24" s="42"/>
      <c r="J24" s="42"/>
      <c r="K24" s="42"/>
      <c r="L24" s="50" t="s">
        <v>130</v>
      </c>
    </row>
    <row r="25" spans="1:12" ht="179.25" customHeight="1">
      <c r="A25" s="39" t="s">
        <v>61</v>
      </c>
      <c r="B25" s="4" t="s">
        <v>34</v>
      </c>
      <c r="C25" s="20" t="s">
        <v>41</v>
      </c>
      <c r="D25" s="40">
        <v>300</v>
      </c>
      <c r="E25" s="2" t="s">
        <v>8</v>
      </c>
      <c r="F25" s="6"/>
      <c r="G25" s="41"/>
      <c r="H25" s="42"/>
      <c r="I25" s="42"/>
      <c r="J25" s="42"/>
      <c r="K25" s="42"/>
      <c r="L25" s="50" t="s">
        <v>130</v>
      </c>
    </row>
    <row r="26" spans="1:12" ht="198.75" customHeight="1">
      <c r="A26" s="39" t="s">
        <v>62</v>
      </c>
      <c r="B26" s="4" t="s">
        <v>35</v>
      </c>
      <c r="C26" s="20" t="s">
        <v>42</v>
      </c>
      <c r="D26" s="40">
        <v>300</v>
      </c>
      <c r="E26" s="2" t="s">
        <v>8</v>
      </c>
      <c r="F26" s="6"/>
      <c r="G26" s="41"/>
      <c r="H26" s="42"/>
      <c r="I26" s="42"/>
      <c r="J26" s="42"/>
      <c r="K26" s="42"/>
      <c r="L26" s="50" t="s">
        <v>130</v>
      </c>
    </row>
    <row r="27" spans="1:12" ht="86.25" customHeight="1">
      <c r="A27" s="39" t="s">
        <v>63</v>
      </c>
      <c r="B27" s="4" t="s">
        <v>37</v>
      </c>
      <c r="C27" s="20" t="s">
        <v>111</v>
      </c>
      <c r="D27" s="40">
        <v>250</v>
      </c>
      <c r="E27" s="2" t="s">
        <v>8</v>
      </c>
      <c r="F27" s="6"/>
      <c r="G27" s="41"/>
      <c r="H27" s="42"/>
      <c r="I27" s="42"/>
      <c r="J27" s="42"/>
      <c r="K27" s="42"/>
      <c r="L27" s="51"/>
    </row>
    <row r="28" spans="1:12" ht="225.75" customHeight="1">
      <c r="A28" s="39" t="s">
        <v>64</v>
      </c>
      <c r="B28" s="4" t="s">
        <v>33</v>
      </c>
      <c r="C28" s="19" t="s">
        <v>121</v>
      </c>
      <c r="D28" s="40">
        <v>50</v>
      </c>
      <c r="E28" s="2" t="s">
        <v>8</v>
      </c>
      <c r="F28" s="6"/>
      <c r="G28" s="41"/>
      <c r="H28" s="42"/>
      <c r="I28" s="42"/>
      <c r="J28" s="42"/>
      <c r="K28" s="42"/>
      <c r="L28" s="50" t="s">
        <v>127</v>
      </c>
    </row>
    <row r="29" spans="1:12" ht="135.75" customHeight="1">
      <c r="A29" s="39" t="s">
        <v>65</v>
      </c>
      <c r="B29" s="4" t="s">
        <v>15</v>
      </c>
      <c r="C29" s="20" t="s">
        <v>120</v>
      </c>
      <c r="D29" s="40">
        <v>30</v>
      </c>
      <c r="E29" s="2" t="s">
        <v>8</v>
      </c>
      <c r="F29" s="6"/>
      <c r="G29" s="41"/>
      <c r="H29" s="42"/>
      <c r="I29" s="42"/>
      <c r="J29" s="42"/>
      <c r="K29" s="42"/>
      <c r="L29" s="50" t="s">
        <v>127</v>
      </c>
    </row>
    <row r="30" spans="1:12" ht="196.5" customHeight="1">
      <c r="A30" s="39" t="s">
        <v>74</v>
      </c>
      <c r="B30" s="4" t="s">
        <v>32</v>
      </c>
      <c r="C30" s="17" t="s">
        <v>43</v>
      </c>
      <c r="D30" s="40">
        <v>50</v>
      </c>
      <c r="E30" s="2" t="s">
        <v>12</v>
      </c>
      <c r="F30" s="6"/>
      <c r="G30" s="41"/>
      <c r="H30" s="42"/>
      <c r="I30" s="42"/>
      <c r="J30" s="42"/>
      <c r="K30" s="42"/>
      <c r="L30" s="50" t="s">
        <v>127</v>
      </c>
    </row>
    <row r="31" spans="1:12" ht="198.75" customHeight="1">
      <c r="A31" s="39" t="s">
        <v>66</v>
      </c>
      <c r="B31" s="4" t="s">
        <v>29</v>
      </c>
      <c r="C31" s="20" t="s">
        <v>108</v>
      </c>
      <c r="D31" s="40">
        <v>30</v>
      </c>
      <c r="E31" s="2" t="s">
        <v>12</v>
      </c>
      <c r="F31" s="6"/>
      <c r="G31" s="41"/>
      <c r="H31" s="42"/>
      <c r="I31" s="42"/>
      <c r="J31" s="42"/>
      <c r="K31" s="42"/>
      <c r="L31" s="50" t="s">
        <v>127</v>
      </c>
    </row>
    <row r="32" spans="1:12" ht="69.75" customHeight="1">
      <c r="A32" s="39" t="s">
        <v>67</v>
      </c>
      <c r="B32" s="1" t="s">
        <v>86</v>
      </c>
      <c r="C32" s="16" t="s">
        <v>87</v>
      </c>
      <c r="D32" s="40">
        <v>280</v>
      </c>
      <c r="E32" s="2" t="s">
        <v>12</v>
      </c>
      <c r="F32" s="6"/>
      <c r="G32" s="41"/>
      <c r="H32" s="42"/>
      <c r="I32" s="42"/>
      <c r="J32" s="42"/>
      <c r="K32" s="42"/>
      <c r="L32" s="50" t="s">
        <v>122</v>
      </c>
    </row>
    <row r="33" spans="1:12" ht="78.75" customHeight="1">
      <c r="A33" s="39" t="s">
        <v>68</v>
      </c>
      <c r="B33" s="4" t="s">
        <v>16</v>
      </c>
      <c r="C33" s="19" t="s">
        <v>113</v>
      </c>
      <c r="D33" s="40">
        <v>250</v>
      </c>
      <c r="E33" s="2" t="s">
        <v>8</v>
      </c>
      <c r="F33" s="6"/>
      <c r="G33" s="41"/>
      <c r="H33" s="42"/>
      <c r="I33" s="42"/>
      <c r="J33" s="42"/>
      <c r="K33" s="42"/>
      <c r="L33" s="50" t="s">
        <v>124</v>
      </c>
    </row>
    <row r="34" spans="1:12" ht="90.75" customHeight="1">
      <c r="A34" s="39" t="s">
        <v>75</v>
      </c>
      <c r="B34" s="4" t="s">
        <v>38</v>
      </c>
      <c r="C34" s="17" t="s">
        <v>112</v>
      </c>
      <c r="D34" s="40">
        <v>250</v>
      </c>
      <c r="E34" s="2" t="s">
        <v>8</v>
      </c>
      <c r="F34" s="6"/>
      <c r="G34" s="41"/>
      <c r="H34" s="42"/>
      <c r="I34" s="42"/>
      <c r="J34" s="42"/>
      <c r="K34" s="42"/>
      <c r="L34" s="50" t="s">
        <v>124</v>
      </c>
    </row>
    <row r="35" spans="1:12" ht="189.75" customHeight="1">
      <c r="A35" s="39" t="s">
        <v>76</v>
      </c>
      <c r="B35" s="4" t="s">
        <v>30</v>
      </c>
      <c r="C35" s="19" t="s">
        <v>44</v>
      </c>
      <c r="D35" s="40">
        <v>200</v>
      </c>
      <c r="E35" s="2" t="s">
        <v>8</v>
      </c>
      <c r="F35" s="6"/>
      <c r="G35" s="41"/>
      <c r="H35" s="42"/>
      <c r="I35" s="42"/>
      <c r="J35" s="42"/>
      <c r="K35" s="42"/>
      <c r="L35" s="50" t="s">
        <v>129</v>
      </c>
    </row>
    <row r="36" spans="1:12" ht="224.25" customHeight="1">
      <c r="A36" s="39" t="s">
        <v>77</v>
      </c>
      <c r="B36" s="4" t="s">
        <v>17</v>
      </c>
      <c r="C36" s="19" t="s">
        <v>114</v>
      </c>
      <c r="D36" s="40">
        <v>290</v>
      </c>
      <c r="E36" s="2" t="s">
        <v>8</v>
      </c>
      <c r="F36" s="6"/>
      <c r="G36" s="41"/>
      <c r="H36" s="42"/>
      <c r="I36" s="42"/>
      <c r="J36" s="42"/>
      <c r="K36" s="42"/>
      <c r="L36" s="50" t="s">
        <v>128</v>
      </c>
    </row>
    <row r="37" spans="1:12" ht="134.25" customHeight="1">
      <c r="A37" s="39" t="s">
        <v>78</v>
      </c>
      <c r="B37" s="4" t="s">
        <v>73</v>
      </c>
      <c r="C37" s="19" t="s">
        <v>117</v>
      </c>
      <c r="D37" s="40">
        <v>180</v>
      </c>
      <c r="E37" s="2" t="s">
        <v>8</v>
      </c>
      <c r="F37" s="6"/>
      <c r="G37" s="41"/>
      <c r="H37" s="42"/>
      <c r="I37" s="42"/>
      <c r="J37" s="42"/>
      <c r="K37" s="42"/>
      <c r="L37" s="50" t="s">
        <v>128</v>
      </c>
    </row>
    <row r="38" spans="1:12" ht="123" customHeight="1" thickBot="1">
      <c r="A38" s="39" t="s">
        <v>79</v>
      </c>
      <c r="B38" s="4" t="s">
        <v>18</v>
      </c>
      <c r="C38" s="20" t="s">
        <v>115</v>
      </c>
      <c r="D38" s="40">
        <v>120</v>
      </c>
      <c r="E38" s="2" t="s">
        <v>12</v>
      </c>
      <c r="F38" s="6"/>
      <c r="G38" s="41"/>
      <c r="H38" s="42"/>
      <c r="I38" s="42"/>
      <c r="J38" s="42"/>
      <c r="K38" s="42"/>
      <c r="L38" s="50" t="s">
        <v>124</v>
      </c>
    </row>
    <row r="39" spans="1:12" ht="24.95" customHeight="1" thickBot="1">
      <c r="G39" s="8" t="s">
        <v>19</v>
      </c>
      <c r="H39" s="11"/>
      <c r="I39" s="10">
        <f>SUM(I7:I38)</f>
        <v>0</v>
      </c>
      <c r="J39" s="43">
        <f>SUM(J7:J38)</f>
        <v>0</v>
      </c>
      <c r="K39" s="44">
        <f t="shared" ref="K39" si="0">I39+J39</f>
        <v>0</v>
      </c>
    </row>
    <row r="40" spans="1:12">
      <c r="F40" s="7"/>
      <c r="G40" s="9"/>
      <c r="H40" s="7"/>
      <c r="I40" s="7"/>
      <c r="K40" s="7"/>
    </row>
    <row r="41" spans="1:12">
      <c r="A41" s="45" t="s">
        <v>116</v>
      </c>
      <c r="B41" s="46"/>
      <c r="C41" s="21"/>
      <c r="D41" s="45"/>
      <c r="E41" s="45"/>
      <c r="F41" s="47"/>
    </row>
    <row r="43" spans="1:12">
      <c r="A43" s="24" t="s">
        <v>20</v>
      </c>
      <c r="B43" s="23" t="s">
        <v>21</v>
      </c>
    </row>
    <row r="44" spans="1:12">
      <c r="B44" s="23" t="s">
        <v>22</v>
      </c>
    </row>
    <row r="46" spans="1:12">
      <c r="A46" s="24" t="s">
        <v>23</v>
      </c>
      <c r="B46" s="23" t="s">
        <v>24</v>
      </c>
    </row>
    <row r="47" spans="1:12">
      <c r="B47" s="23" t="s">
        <v>22</v>
      </c>
    </row>
    <row r="49" spans="2:4">
      <c r="B49" s="23" t="s">
        <v>25</v>
      </c>
      <c r="D49" s="26" t="s">
        <v>26</v>
      </c>
    </row>
    <row r="50" spans="2:4">
      <c r="D50" s="26" t="s">
        <v>27</v>
      </c>
    </row>
  </sheetData>
  <sortState ref="B7:D38">
    <sortCondition ref="B7"/>
  </sortState>
  <mergeCells count="1">
    <mergeCell ref="A2:K2"/>
  </mergeCells>
  <pageMargins left="0.1875" right="0.15625" top="0.16666666666666666" bottom="0.125"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NABIAŁ</vt:lpstr>
    </vt:vector>
  </TitlesOfParts>
  <Company>ZSLiZ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Internat</dc:creator>
  <cp:lastModifiedBy>Internat</cp:lastModifiedBy>
  <cp:lastPrinted>2020-11-03T08:36:48Z</cp:lastPrinted>
  <dcterms:created xsi:type="dcterms:W3CDTF">2019-11-25T07:59:34Z</dcterms:created>
  <dcterms:modified xsi:type="dcterms:W3CDTF">2020-11-03T08:38:57Z</dcterms:modified>
</cp:coreProperties>
</file>